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교무교직팀\전과, 재입학, 제1전공배정 인계\전과\"/>
    </mc:Choice>
  </mc:AlternateContent>
  <xr:revisionPtr revIDLastSave="0" documentId="13_ncr:1_{FD76F054-BE7B-4391-8859-E3DF866FC360}" xr6:coauthVersionLast="47" xr6:coauthVersionMax="47" xr10:uidLastSave="{00000000-0000-0000-0000-000000000000}"/>
  <bookViews>
    <workbookView xWindow="-120" yWindow="-120" windowWidth="29040" windowHeight="15720" xr2:uid="{1476A994-1F0F-4B80-9A91-BC4C631F0B24}"/>
  </bookViews>
  <sheets>
    <sheet name="Sheet1" sheetId="1" r:id="rId1"/>
  </sheets>
  <definedNames>
    <definedName name="_xlnm._FilterDatabase" localSheetId="0" hidden="1">Sheet1!$A$3:$F$3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3" i="1" l="1"/>
  <c r="E78" i="1"/>
  <c r="E79" i="1"/>
  <c r="E80" i="1"/>
  <c r="E81" i="1"/>
  <c r="E68" i="1"/>
  <c r="E69" i="1"/>
  <c r="E70" i="1"/>
  <c r="E71" i="1"/>
  <c r="E72" i="1"/>
  <c r="E73" i="1"/>
  <c r="E74" i="1"/>
  <c r="E75" i="1"/>
  <c r="E76" i="1"/>
  <c r="E63" i="1"/>
  <c r="E64" i="1"/>
  <c r="E65" i="1"/>
  <c r="E66" i="1"/>
  <c r="E62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35" i="1"/>
  <c r="E36" i="1"/>
  <c r="E37" i="1"/>
  <c r="E38" i="1"/>
  <c r="E39" i="1"/>
  <c r="E40" i="1"/>
  <c r="E23" i="1"/>
  <c r="E24" i="1"/>
  <c r="E25" i="1"/>
  <c r="E26" i="1"/>
  <c r="E27" i="1"/>
  <c r="E28" i="1"/>
  <c r="E29" i="1"/>
  <c r="E30" i="1"/>
  <c r="E31" i="1"/>
  <c r="E32" i="1"/>
  <c r="E33" i="1"/>
  <c r="E17" i="1"/>
  <c r="E18" i="1"/>
  <c r="E19" i="1"/>
  <c r="E20" i="1"/>
  <c r="E21" i="1"/>
  <c r="E5" i="1"/>
  <c r="E6" i="1"/>
  <c r="E7" i="1"/>
  <c r="E8" i="1"/>
  <c r="E9" i="1"/>
  <c r="E10" i="1"/>
  <c r="E11" i="1"/>
  <c r="E12" i="1"/>
  <c r="E13" i="1"/>
  <c r="E14" i="1"/>
  <c r="E15" i="1"/>
  <c r="E86" i="1"/>
  <c r="E82" i="1"/>
  <c r="E77" i="1"/>
  <c r="E67" i="1"/>
  <c r="E41" i="1"/>
  <c r="E34" i="1"/>
  <c r="E22" i="1"/>
  <c r="E16" i="1"/>
  <c r="E4" i="1"/>
  <c r="D87" i="1"/>
  <c r="E87" i="1" l="1"/>
</calcChain>
</file>

<file path=xl/sharedStrings.xml><?xml version="1.0" encoding="utf-8"?>
<sst xmlns="http://schemas.openxmlformats.org/spreadsheetml/2006/main" count="155" uniqueCount="110">
  <si>
    <t>인문국제학대학</t>
  </si>
  <si>
    <t>영어영문학과</t>
  </si>
  <si>
    <t>독일유럽학과</t>
  </si>
  <si>
    <t>중국어중국학과</t>
  </si>
  <si>
    <t>일본어일본학과</t>
  </si>
  <si>
    <t>러시아중앙아시아학과</t>
  </si>
  <si>
    <t>스페인어중남미학과</t>
  </si>
  <si>
    <t>사학과</t>
  </si>
  <si>
    <t>기독교학과</t>
  </si>
  <si>
    <t>철학과</t>
  </si>
  <si>
    <t>문예창작학과</t>
  </si>
  <si>
    <t>경영대학</t>
  </si>
  <si>
    <t>사회과학대학</t>
  </si>
  <si>
    <t>사회학과</t>
  </si>
  <si>
    <t>심리학과</t>
  </si>
  <si>
    <t>문헌정보학과</t>
  </si>
  <si>
    <t>사회복지학과</t>
  </si>
  <si>
    <t>법학과</t>
  </si>
  <si>
    <t>경찰행정학과</t>
  </si>
  <si>
    <t>자연과학대학</t>
  </si>
  <si>
    <t>공과대학</t>
  </si>
  <si>
    <t>산업공학과</t>
  </si>
  <si>
    <t>의용공학과</t>
  </si>
  <si>
    <t>음악공연예술대학</t>
  </si>
  <si>
    <t>미술대학</t>
  </si>
  <si>
    <t>체육대학</t>
  </si>
  <si>
    <t>태권도학과</t>
  </si>
  <si>
    <t>스포츠마케팅학과</t>
  </si>
  <si>
    <t>Department of International Business</t>
  </si>
  <si>
    <t>Department of International Relations</t>
  </si>
  <si>
    <t>대학</t>
  </si>
  <si>
    <t>학과(전공)</t>
  </si>
  <si>
    <t>국어국문학과</t>
  </si>
  <si>
    <t>한국어교육과</t>
  </si>
  <si>
    <t>경영학과</t>
  </si>
  <si>
    <t>관광경영학과</t>
  </si>
  <si>
    <t>회계학과</t>
  </si>
  <si>
    <t>세무학과</t>
  </si>
  <si>
    <t>경영정보학과</t>
  </si>
  <si>
    <t>경영빅데이터학과</t>
  </si>
  <si>
    <t>경제금융학과</t>
  </si>
  <si>
    <t>국제통상학과</t>
  </si>
  <si>
    <t>행정학과</t>
  </si>
  <si>
    <t>정치외교학과</t>
  </si>
  <si>
    <t>언론영상학과</t>
  </si>
  <si>
    <t>광고홍보학과</t>
  </si>
  <si>
    <t>수학과</t>
  </si>
  <si>
    <t>통계학과</t>
  </si>
  <si>
    <t>화학과</t>
  </si>
  <si>
    <t>생명과학과</t>
  </si>
  <si>
    <t>공중보건학과</t>
  </si>
  <si>
    <t>식품가공학과</t>
  </si>
  <si>
    <t>식품영양학과</t>
  </si>
  <si>
    <t>토목공학과</t>
  </si>
  <si>
    <t>건축공학과</t>
  </si>
  <si>
    <t>전자공학과</t>
  </si>
  <si>
    <t>전기에너지공학과</t>
  </si>
  <si>
    <t>컴퓨터공학과</t>
  </si>
  <si>
    <t>게임소프트웨어학과</t>
  </si>
  <si>
    <t>디지펜게임공학과</t>
  </si>
  <si>
    <t>교통공학과</t>
  </si>
  <si>
    <t>도시계획학과</t>
  </si>
  <si>
    <t>생태조경학과</t>
  </si>
  <si>
    <t>기계공학과</t>
  </si>
  <si>
    <t>자동차공학과</t>
  </si>
  <si>
    <t>로봇공학과</t>
  </si>
  <si>
    <t>스마트제조공학과</t>
  </si>
  <si>
    <t>화학공학과</t>
  </si>
  <si>
    <t>신소재공학과</t>
  </si>
  <si>
    <t>환경공학과</t>
  </si>
  <si>
    <t>관현악과</t>
  </si>
  <si>
    <t>성악과</t>
  </si>
  <si>
    <t>피아노과</t>
  </si>
  <si>
    <t>연극뮤지컬과</t>
  </si>
  <si>
    <t>무용학과</t>
  </si>
  <si>
    <t>실용음악음향과</t>
  </si>
  <si>
    <t>회화과</t>
  </si>
  <si>
    <t>공예디자인과</t>
  </si>
  <si>
    <t>산업디자인과</t>
  </si>
  <si>
    <t>패션디자인과</t>
  </si>
  <si>
    <t>텍스타일디자인과</t>
  </si>
  <si>
    <t>패션마케팅학과</t>
  </si>
  <si>
    <t>사진미디어과</t>
  </si>
  <si>
    <t>영상애니메이션과</t>
  </si>
  <si>
    <t>시각디자인과</t>
  </si>
  <si>
    <t>웹툰과</t>
  </si>
  <si>
    <t>체육학과</t>
  </si>
  <si>
    <t>사회체육학과</t>
  </si>
  <si>
    <t>실버스포츠복지학과</t>
  </si>
  <si>
    <t>Keimyung Adams College</t>
  </si>
  <si>
    <t>약학대학</t>
    <phoneticPr fontId="1" type="noConversion"/>
  </si>
  <si>
    <t>혁신신약학과</t>
    <phoneticPr fontId="1" type="noConversion"/>
  </si>
  <si>
    <t>6</t>
    <phoneticPr fontId="1" type="noConversion"/>
  </si>
  <si>
    <t>비고</t>
    <phoneticPr fontId="1" type="noConversion"/>
  </si>
  <si>
    <t>입학정원</t>
    <phoneticPr fontId="1" type="noConversion"/>
  </si>
  <si>
    <t>전입정원</t>
    <phoneticPr fontId="1" type="noConversion"/>
  </si>
  <si>
    <t>경영학과</t>
    <phoneticPr fontId="1" type="noConversion"/>
  </si>
  <si>
    <t>연번</t>
    <phoneticPr fontId="1" type="noConversion"/>
  </si>
  <si>
    <t>합계</t>
    <phoneticPr fontId="1" type="noConversion"/>
  </si>
  <si>
    <t>2025학년도 1학기 학과별 전과 전입정원</t>
    <phoneticPr fontId="1" type="noConversion"/>
  </si>
  <si>
    <t>기준: 2024학년도 학생정원표</t>
    <phoneticPr fontId="1" type="noConversion"/>
  </si>
  <si>
    <t>건축학과(5년제)</t>
    <phoneticPr fontId="1" type="noConversion"/>
  </si>
  <si>
    <t>신청 인원 미달 여부 관계없이 면접고사 실시</t>
    <phoneticPr fontId="1" type="noConversion"/>
  </si>
  <si>
    <t>2022신설, 등록횟수 1~6회 재학생만 신청 가능
신청 인원 미달 여부 관계없이 면접고사 실시</t>
    <phoneticPr fontId="1" type="noConversion"/>
  </si>
  <si>
    <t>등록횟수 1~4회 재학생만 신청 가능
신청 인원 미달 여부 관계없이 면접고사 실시</t>
    <phoneticPr fontId="1" type="noConversion"/>
  </si>
  <si>
    <t>면접 및 실기고사 실시</t>
    <phoneticPr fontId="1" type="noConversion"/>
  </si>
  <si>
    <t>2023신설, 등록횟수 1~4회 재학생만 신청 가능
면접 및 실기고사 실시</t>
    <phoneticPr fontId="1" type="noConversion"/>
  </si>
  <si>
    <t>야간강좌개설학과</t>
    <phoneticPr fontId="1" type="noConversion"/>
  </si>
  <si>
    <t>2024신설, 등록횟수 1~2회 재학생만 신청 가능
신청 인원 미달 여부 관계없이 면접고사 실시</t>
    <phoneticPr fontId="1" type="noConversion"/>
  </si>
  <si>
    <t>2023신설, 등록횟수 1~4회 재학생만 신청 가능
신청 인원 미달 여부 관계없이 면접고사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</si>
</sst>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>
      <alignment vertical="center"/>
    </xf>
    <xf numFmtId="0" fontId="3" fillId="0" borderId="0" xfId="0" applyNumberFormat="1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7" fillId="4" borderId="7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7" fillId="5" borderId="7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>
      <alignment vertical="center"/>
    </xf>
    <xf numFmtId="0" fontId="5" fillId="5" borderId="1" xfId="0" applyFont="1" applyFill="1" applyBorder="1" applyAlignment="1">
      <alignment vertical="center" wrapText="1"/>
    </xf>
    <xf numFmtId="0" fontId="3" fillId="5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80698-3820-49D1-895E-161F48A34E25}">
  <sheetPr>
    <pageSetUpPr fitToPage="1"/>
  </sheetPr>
  <dimension ref="A1:F87"/>
  <sheetViews>
    <sheetView tabSelected="1" workbookViewId="0">
      <pane ySplit="3" topLeftCell="A4" activePane="bottomLeft" state="frozen"/>
      <selection pane="bottomLeft" sqref="A1:F1"/>
    </sheetView>
  </sheetViews>
  <sheetFormatPr defaultRowHeight="16.5" customHeight="1" x14ac:dyDescent="0.3"/>
  <cols>
    <col min="1" max="1" width="5.5" style="1" customWidth="1"/>
    <col min="2" max="2" width="22" style="2" customWidth="1"/>
    <col min="3" max="3" width="30" style="2" customWidth="1"/>
    <col min="4" max="4" width="8.75" style="11" customWidth="1"/>
    <col min="5" max="5" width="9.375" style="11" customWidth="1"/>
    <col min="6" max="6" width="47.125" style="1" customWidth="1"/>
    <col min="7" max="16384" width="9" style="1"/>
  </cols>
  <sheetData>
    <row r="1" spans="1:6" s="7" customFormat="1" ht="24.75" customHeight="1" x14ac:dyDescent="0.3">
      <c r="A1" s="32" t="s">
        <v>99</v>
      </c>
      <c r="B1" s="32"/>
      <c r="C1" s="32"/>
      <c r="D1" s="32"/>
      <c r="E1" s="32"/>
      <c r="F1" s="32"/>
    </row>
    <row r="2" spans="1:6" ht="16.5" customHeight="1" x14ac:dyDescent="0.3">
      <c r="B2" s="48" t="s">
        <v>100</v>
      </c>
      <c r="C2" s="48"/>
      <c r="D2" s="48"/>
      <c r="E2" s="48"/>
      <c r="F2" s="48"/>
    </row>
    <row r="3" spans="1:6" ht="24.75" customHeight="1" x14ac:dyDescent="0.3">
      <c r="A3" s="6" t="s">
        <v>97</v>
      </c>
      <c r="B3" s="4" t="s">
        <v>30</v>
      </c>
      <c r="C3" s="4" t="s">
        <v>31</v>
      </c>
      <c r="D3" s="12" t="s">
        <v>94</v>
      </c>
      <c r="E3" s="16" t="s">
        <v>95</v>
      </c>
      <c r="F3" s="6" t="s">
        <v>93</v>
      </c>
    </row>
    <row r="4" spans="1:6" ht="16.5" customHeight="1" x14ac:dyDescent="0.3">
      <c r="A4" s="8">
        <v>1</v>
      </c>
      <c r="B4" s="44" t="s">
        <v>0</v>
      </c>
      <c r="C4" s="3" t="s">
        <v>32</v>
      </c>
      <c r="D4" s="13">
        <v>40</v>
      </c>
      <c r="E4" s="17">
        <f>D4*0.2</f>
        <v>8</v>
      </c>
      <c r="F4" s="9"/>
    </row>
    <row r="5" spans="1:6" ht="16.5" customHeight="1" x14ac:dyDescent="0.3">
      <c r="A5" s="8">
        <v>2</v>
      </c>
      <c r="B5" s="45"/>
      <c r="C5" s="3" t="s">
        <v>33</v>
      </c>
      <c r="D5" s="14">
        <v>30</v>
      </c>
      <c r="E5" s="17">
        <f t="shared" ref="E5:E15" si="0">D5*0.2</f>
        <v>6</v>
      </c>
      <c r="F5" s="9"/>
    </row>
    <row r="6" spans="1:6" ht="16.5" customHeight="1" x14ac:dyDescent="0.3">
      <c r="A6" s="8">
        <v>3</v>
      </c>
      <c r="B6" s="45"/>
      <c r="C6" s="3" t="s">
        <v>1</v>
      </c>
      <c r="D6" s="14">
        <v>70</v>
      </c>
      <c r="E6" s="17">
        <f t="shared" si="0"/>
        <v>14</v>
      </c>
      <c r="F6" s="9"/>
    </row>
    <row r="7" spans="1:6" ht="16.5" customHeight="1" x14ac:dyDescent="0.3">
      <c r="A7" s="8">
        <v>4</v>
      </c>
      <c r="B7" s="45"/>
      <c r="C7" s="3" t="s">
        <v>2</v>
      </c>
      <c r="D7" s="14">
        <v>40</v>
      </c>
      <c r="E7" s="17">
        <f t="shared" si="0"/>
        <v>8</v>
      </c>
      <c r="F7" s="9"/>
    </row>
    <row r="8" spans="1:6" ht="16.5" customHeight="1" x14ac:dyDescent="0.3">
      <c r="A8" s="8">
        <v>5</v>
      </c>
      <c r="B8" s="45"/>
      <c r="C8" s="3" t="s">
        <v>3</v>
      </c>
      <c r="D8" s="14">
        <v>75</v>
      </c>
      <c r="E8" s="17">
        <f t="shared" si="0"/>
        <v>15</v>
      </c>
      <c r="F8" s="9"/>
    </row>
    <row r="9" spans="1:6" ht="16.5" customHeight="1" x14ac:dyDescent="0.3">
      <c r="A9" s="8">
        <v>6</v>
      </c>
      <c r="B9" s="45"/>
      <c r="C9" s="3" t="s">
        <v>4</v>
      </c>
      <c r="D9" s="14">
        <v>80</v>
      </c>
      <c r="E9" s="17">
        <f t="shared" si="0"/>
        <v>16</v>
      </c>
      <c r="F9" s="9"/>
    </row>
    <row r="10" spans="1:6" ht="16.5" customHeight="1" x14ac:dyDescent="0.3">
      <c r="A10" s="8">
        <v>7</v>
      </c>
      <c r="B10" s="45"/>
      <c r="C10" s="3" t="s">
        <v>5</v>
      </c>
      <c r="D10" s="14">
        <v>30</v>
      </c>
      <c r="E10" s="17">
        <f t="shared" si="0"/>
        <v>6</v>
      </c>
      <c r="F10" s="9"/>
    </row>
    <row r="11" spans="1:6" ht="16.5" customHeight="1" x14ac:dyDescent="0.3">
      <c r="A11" s="8">
        <v>8</v>
      </c>
      <c r="B11" s="45"/>
      <c r="C11" s="3" t="s">
        <v>6</v>
      </c>
      <c r="D11" s="14">
        <v>40</v>
      </c>
      <c r="E11" s="17">
        <f t="shared" si="0"/>
        <v>8</v>
      </c>
      <c r="F11" s="9"/>
    </row>
    <row r="12" spans="1:6" ht="16.5" customHeight="1" x14ac:dyDescent="0.3">
      <c r="A12" s="8">
        <v>9</v>
      </c>
      <c r="B12" s="45"/>
      <c r="C12" s="3" t="s">
        <v>7</v>
      </c>
      <c r="D12" s="14">
        <v>40</v>
      </c>
      <c r="E12" s="17">
        <f t="shared" si="0"/>
        <v>8</v>
      </c>
      <c r="F12" s="9"/>
    </row>
    <row r="13" spans="1:6" ht="16.5" customHeight="1" x14ac:dyDescent="0.3">
      <c r="A13" s="8">
        <v>10</v>
      </c>
      <c r="B13" s="45"/>
      <c r="C13" s="3" t="s">
        <v>8</v>
      </c>
      <c r="D13" s="14">
        <v>20</v>
      </c>
      <c r="E13" s="17">
        <f t="shared" si="0"/>
        <v>4</v>
      </c>
      <c r="F13" s="9"/>
    </row>
    <row r="14" spans="1:6" ht="16.5" customHeight="1" x14ac:dyDescent="0.3">
      <c r="A14" s="8">
        <v>11</v>
      </c>
      <c r="B14" s="45"/>
      <c r="C14" s="3" t="s">
        <v>9</v>
      </c>
      <c r="D14" s="14">
        <v>35</v>
      </c>
      <c r="E14" s="17">
        <f t="shared" si="0"/>
        <v>7</v>
      </c>
      <c r="F14" s="9"/>
    </row>
    <row r="15" spans="1:6" ht="16.5" customHeight="1" x14ac:dyDescent="0.3">
      <c r="A15" s="8">
        <v>12</v>
      </c>
      <c r="B15" s="46"/>
      <c r="C15" s="3" t="s">
        <v>10</v>
      </c>
      <c r="D15" s="14">
        <v>30</v>
      </c>
      <c r="E15" s="17">
        <f t="shared" si="0"/>
        <v>6</v>
      </c>
      <c r="F15" s="9"/>
    </row>
    <row r="16" spans="1:6" ht="16.5" customHeight="1" x14ac:dyDescent="0.3">
      <c r="A16" s="24">
        <v>13</v>
      </c>
      <c r="B16" s="39" t="s">
        <v>11</v>
      </c>
      <c r="C16" s="25" t="s">
        <v>34</v>
      </c>
      <c r="D16" s="26">
        <v>95</v>
      </c>
      <c r="E16" s="27">
        <f>D16*0.2</f>
        <v>19</v>
      </c>
      <c r="F16" s="28" t="s">
        <v>102</v>
      </c>
    </row>
    <row r="17" spans="1:6" ht="16.5" customHeight="1" x14ac:dyDescent="0.3">
      <c r="A17" s="24">
        <v>14</v>
      </c>
      <c r="B17" s="40"/>
      <c r="C17" s="25" t="s">
        <v>35</v>
      </c>
      <c r="D17" s="26">
        <v>70</v>
      </c>
      <c r="E17" s="27">
        <f t="shared" ref="E17:E21" si="1">D17*0.2</f>
        <v>14</v>
      </c>
      <c r="F17" s="28" t="s">
        <v>102</v>
      </c>
    </row>
    <row r="18" spans="1:6" ht="16.5" customHeight="1" x14ac:dyDescent="0.3">
      <c r="A18" s="24">
        <v>15</v>
      </c>
      <c r="B18" s="40"/>
      <c r="C18" s="25" t="s">
        <v>36</v>
      </c>
      <c r="D18" s="26">
        <v>75</v>
      </c>
      <c r="E18" s="27">
        <f t="shared" si="1"/>
        <v>15</v>
      </c>
      <c r="F18" s="28" t="s">
        <v>102</v>
      </c>
    </row>
    <row r="19" spans="1:6" ht="16.5" customHeight="1" x14ac:dyDescent="0.3">
      <c r="A19" s="24">
        <v>16</v>
      </c>
      <c r="B19" s="40"/>
      <c r="C19" s="25" t="s">
        <v>37</v>
      </c>
      <c r="D19" s="26">
        <v>40</v>
      </c>
      <c r="E19" s="27">
        <f t="shared" si="1"/>
        <v>8</v>
      </c>
      <c r="F19" s="28" t="s">
        <v>102</v>
      </c>
    </row>
    <row r="20" spans="1:6" ht="16.5" customHeight="1" x14ac:dyDescent="0.3">
      <c r="A20" s="24">
        <v>17</v>
      </c>
      <c r="B20" s="40"/>
      <c r="C20" s="25" t="s">
        <v>38</v>
      </c>
      <c r="D20" s="26">
        <v>45</v>
      </c>
      <c r="E20" s="27">
        <f t="shared" si="1"/>
        <v>9</v>
      </c>
      <c r="F20" s="28" t="s">
        <v>102</v>
      </c>
    </row>
    <row r="21" spans="1:6" ht="27" x14ac:dyDescent="0.3">
      <c r="A21" s="24">
        <v>18</v>
      </c>
      <c r="B21" s="41"/>
      <c r="C21" s="25" t="s">
        <v>39</v>
      </c>
      <c r="D21" s="26">
        <v>40</v>
      </c>
      <c r="E21" s="27">
        <f t="shared" si="1"/>
        <v>8</v>
      </c>
      <c r="F21" s="29" t="s">
        <v>103</v>
      </c>
    </row>
    <row r="22" spans="1:6" ht="16.5" customHeight="1" x14ac:dyDescent="0.3">
      <c r="A22" s="8">
        <v>19</v>
      </c>
      <c r="B22" s="42" t="s">
        <v>12</v>
      </c>
      <c r="C22" s="20" t="s">
        <v>40</v>
      </c>
      <c r="D22" s="21">
        <v>110</v>
      </c>
      <c r="E22" s="22">
        <f>D22*0.2</f>
        <v>22</v>
      </c>
      <c r="F22" s="19"/>
    </row>
    <row r="23" spans="1:6" ht="16.5" customHeight="1" x14ac:dyDescent="0.3">
      <c r="A23" s="8">
        <v>20</v>
      </c>
      <c r="B23" s="47"/>
      <c r="C23" s="20" t="s">
        <v>41</v>
      </c>
      <c r="D23" s="21">
        <v>120</v>
      </c>
      <c r="E23" s="22">
        <f t="shared" ref="E23:E33" si="2">D23*0.2</f>
        <v>24</v>
      </c>
      <c r="F23" s="19"/>
    </row>
    <row r="24" spans="1:6" ht="16.5" customHeight="1" x14ac:dyDescent="0.3">
      <c r="A24" s="8">
        <v>21</v>
      </c>
      <c r="B24" s="47"/>
      <c r="C24" s="20" t="s">
        <v>42</v>
      </c>
      <c r="D24" s="21">
        <v>50</v>
      </c>
      <c r="E24" s="22">
        <f t="shared" si="2"/>
        <v>10</v>
      </c>
      <c r="F24" s="19"/>
    </row>
    <row r="25" spans="1:6" ht="16.5" customHeight="1" x14ac:dyDescent="0.3">
      <c r="A25" s="8">
        <v>22</v>
      </c>
      <c r="B25" s="47"/>
      <c r="C25" s="20" t="s">
        <v>43</v>
      </c>
      <c r="D25" s="21">
        <v>40</v>
      </c>
      <c r="E25" s="22">
        <f t="shared" si="2"/>
        <v>8</v>
      </c>
      <c r="F25" s="19"/>
    </row>
    <row r="26" spans="1:6" ht="16.5" customHeight="1" x14ac:dyDescent="0.3">
      <c r="A26" s="8">
        <v>23</v>
      </c>
      <c r="B26" s="47"/>
      <c r="C26" s="20" t="s">
        <v>44</v>
      </c>
      <c r="D26" s="21">
        <v>70</v>
      </c>
      <c r="E26" s="22">
        <f t="shared" si="2"/>
        <v>14</v>
      </c>
      <c r="F26" s="19" t="s">
        <v>102</v>
      </c>
    </row>
    <row r="27" spans="1:6" ht="16.5" customHeight="1" x14ac:dyDescent="0.3">
      <c r="A27" s="8">
        <v>24</v>
      </c>
      <c r="B27" s="47"/>
      <c r="C27" s="20" t="s">
        <v>45</v>
      </c>
      <c r="D27" s="21">
        <v>50</v>
      </c>
      <c r="E27" s="22">
        <f t="shared" si="2"/>
        <v>10</v>
      </c>
      <c r="F27" s="19" t="s">
        <v>102</v>
      </c>
    </row>
    <row r="28" spans="1:6" ht="16.5" customHeight="1" x14ac:dyDescent="0.3">
      <c r="A28" s="8">
        <v>25</v>
      </c>
      <c r="B28" s="47"/>
      <c r="C28" s="20" t="s">
        <v>13</v>
      </c>
      <c r="D28" s="21">
        <v>40</v>
      </c>
      <c r="E28" s="22">
        <f t="shared" si="2"/>
        <v>8</v>
      </c>
      <c r="F28" s="19"/>
    </row>
    <row r="29" spans="1:6" ht="16.5" customHeight="1" x14ac:dyDescent="0.3">
      <c r="A29" s="8">
        <v>26</v>
      </c>
      <c r="B29" s="47"/>
      <c r="C29" s="20" t="s">
        <v>14</v>
      </c>
      <c r="D29" s="21">
        <v>60</v>
      </c>
      <c r="E29" s="22">
        <f t="shared" si="2"/>
        <v>12</v>
      </c>
      <c r="F29" s="19" t="s">
        <v>102</v>
      </c>
    </row>
    <row r="30" spans="1:6" ht="16.5" customHeight="1" x14ac:dyDescent="0.3">
      <c r="A30" s="8">
        <v>27</v>
      </c>
      <c r="B30" s="47"/>
      <c r="C30" s="20" t="s">
        <v>15</v>
      </c>
      <c r="D30" s="21">
        <v>50</v>
      </c>
      <c r="E30" s="22">
        <f t="shared" si="2"/>
        <v>10</v>
      </c>
      <c r="F30" s="19"/>
    </row>
    <row r="31" spans="1:6" ht="16.5" customHeight="1" x14ac:dyDescent="0.3">
      <c r="A31" s="8">
        <v>28</v>
      </c>
      <c r="B31" s="47"/>
      <c r="C31" s="20" t="s">
        <v>16</v>
      </c>
      <c r="D31" s="21">
        <v>60</v>
      </c>
      <c r="E31" s="22">
        <f t="shared" si="2"/>
        <v>12</v>
      </c>
      <c r="F31" s="19"/>
    </row>
    <row r="32" spans="1:6" ht="16.5" customHeight="1" x14ac:dyDescent="0.3">
      <c r="A32" s="8">
        <v>29</v>
      </c>
      <c r="B32" s="47"/>
      <c r="C32" s="20" t="s">
        <v>17</v>
      </c>
      <c r="D32" s="21">
        <v>80</v>
      </c>
      <c r="E32" s="22">
        <f t="shared" si="2"/>
        <v>16</v>
      </c>
      <c r="F32" s="19"/>
    </row>
    <row r="33" spans="1:6" ht="16.5" customHeight="1" x14ac:dyDescent="0.3">
      <c r="A33" s="8">
        <v>30</v>
      </c>
      <c r="B33" s="43"/>
      <c r="C33" s="20" t="s">
        <v>18</v>
      </c>
      <c r="D33" s="21">
        <v>70</v>
      </c>
      <c r="E33" s="22">
        <f t="shared" si="2"/>
        <v>14</v>
      </c>
      <c r="F33" s="19" t="s">
        <v>102</v>
      </c>
    </row>
    <row r="34" spans="1:6" ht="16.5" customHeight="1" x14ac:dyDescent="0.3">
      <c r="A34" s="24">
        <v>31</v>
      </c>
      <c r="B34" s="39" t="s">
        <v>19</v>
      </c>
      <c r="C34" s="25" t="s">
        <v>46</v>
      </c>
      <c r="D34" s="26">
        <v>30</v>
      </c>
      <c r="E34" s="27">
        <f>D34*0.2</f>
        <v>6</v>
      </c>
      <c r="F34" s="28"/>
    </row>
    <row r="35" spans="1:6" ht="16.5" customHeight="1" x14ac:dyDescent="0.3">
      <c r="A35" s="24">
        <v>32</v>
      </c>
      <c r="B35" s="40"/>
      <c r="C35" s="25" t="s">
        <v>47</v>
      </c>
      <c r="D35" s="26">
        <v>40</v>
      </c>
      <c r="E35" s="27">
        <f t="shared" ref="E35:E40" si="3">D35*0.2</f>
        <v>8</v>
      </c>
      <c r="F35" s="28"/>
    </row>
    <row r="36" spans="1:6" ht="16.5" customHeight="1" x14ac:dyDescent="0.3">
      <c r="A36" s="24">
        <v>33</v>
      </c>
      <c r="B36" s="40"/>
      <c r="C36" s="25" t="s">
        <v>48</v>
      </c>
      <c r="D36" s="26">
        <v>30</v>
      </c>
      <c r="E36" s="27">
        <f t="shared" si="3"/>
        <v>6</v>
      </c>
      <c r="F36" s="28"/>
    </row>
    <row r="37" spans="1:6" ht="16.5" customHeight="1" x14ac:dyDescent="0.3">
      <c r="A37" s="24">
        <v>34</v>
      </c>
      <c r="B37" s="40"/>
      <c r="C37" s="25" t="s">
        <v>49</v>
      </c>
      <c r="D37" s="26">
        <v>60</v>
      </c>
      <c r="E37" s="27">
        <f t="shared" si="3"/>
        <v>12</v>
      </c>
      <c r="F37" s="28"/>
    </row>
    <row r="38" spans="1:6" ht="16.5" customHeight="1" x14ac:dyDescent="0.3">
      <c r="A38" s="24">
        <v>35</v>
      </c>
      <c r="B38" s="40"/>
      <c r="C38" s="25" t="s">
        <v>50</v>
      </c>
      <c r="D38" s="26">
        <v>50</v>
      </c>
      <c r="E38" s="27">
        <f t="shared" si="3"/>
        <v>10</v>
      </c>
      <c r="F38" s="28"/>
    </row>
    <row r="39" spans="1:6" ht="16.5" customHeight="1" x14ac:dyDescent="0.3">
      <c r="A39" s="24">
        <v>36</v>
      </c>
      <c r="B39" s="40"/>
      <c r="C39" s="25" t="s">
        <v>51</v>
      </c>
      <c r="D39" s="26">
        <v>40</v>
      </c>
      <c r="E39" s="27">
        <f t="shared" si="3"/>
        <v>8</v>
      </c>
      <c r="F39" s="28"/>
    </row>
    <row r="40" spans="1:6" ht="16.5" customHeight="1" x14ac:dyDescent="0.3">
      <c r="A40" s="24">
        <v>37</v>
      </c>
      <c r="B40" s="41"/>
      <c r="C40" s="25" t="s">
        <v>52</v>
      </c>
      <c r="D40" s="26">
        <v>40</v>
      </c>
      <c r="E40" s="27">
        <f t="shared" si="3"/>
        <v>8</v>
      </c>
      <c r="F40" s="28"/>
    </row>
    <row r="41" spans="1:6" ht="16.5" customHeight="1" x14ac:dyDescent="0.3">
      <c r="A41" s="8">
        <v>38</v>
      </c>
      <c r="B41" s="42" t="s">
        <v>20</v>
      </c>
      <c r="C41" s="20" t="s">
        <v>53</v>
      </c>
      <c r="D41" s="21">
        <v>60</v>
      </c>
      <c r="E41" s="22">
        <f>D41*0.2</f>
        <v>12</v>
      </c>
      <c r="F41" s="19" t="s">
        <v>102</v>
      </c>
    </row>
    <row r="42" spans="1:6" ht="16.5" customHeight="1" x14ac:dyDescent="0.3">
      <c r="A42" s="8">
        <v>39</v>
      </c>
      <c r="B42" s="47"/>
      <c r="C42" s="20" t="s">
        <v>101</v>
      </c>
      <c r="D42" s="21">
        <v>40</v>
      </c>
      <c r="E42" s="22">
        <f t="shared" ref="E42:E60" si="4">D42*0.2</f>
        <v>8</v>
      </c>
      <c r="F42" s="19" t="s">
        <v>102</v>
      </c>
    </row>
    <row r="43" spans="1:6" ht="16.5" customHeight="1" x14ac:dyDescent="0.3">
      <c r="A43" s="8">
        <v>40</v>
      </c>
      <c r="B43" s="47"/>
      <c r="C43" s="20" t="s">
        <v>54</v>
      </c>
      <c r="D43" s="21">
        <v>60</v>
      </c>
      <c r="E43" s="22">
        <f t="shared" si="4"/>
        <v>12</v>
      </c>
      <c r="F43" s="19" t="s">
        <v>102</v>
      </c>
    </row>
    <row r="44" spans="1:6" ht="16.5" customHeight="1" x14ac:dyDescent="0.3">
      <c r="A44" s="8">
        <v>41</v>
      </c>
      <c r="B44" s="47"/>
      <c r="C44" s="20" t="s">
        <v>55</v>
      </c>
      <c r="D44" s="21">
        <v>60</v>
      </c>
      <c r="E44" s="22">
        <f t="shared" si="4"/>
        <v>12</v>
      </c>
      <c r="F44" s="19" t="s">
        <v>102</v>
      </c>
    </row>
    <row r="45" spans="1:6" ht="16.5" customHeight="1" x14ac:dyDescent="0.3">
      <c r="A45" s="8">
        <v>42</v>
      </c>
      <c r="B45" s="47"/>
      <c r="C45" s="20" t="s">
        <v>56</v>
      </c>
      <c r="D45" s="21">
        <v>60</v>
      </c>
      <c r="E45" s="22">
        <f t="shared" si="4"/>
        <v>12</v>
      </c>
      <c r="F45" s="19"/>
    </row>
    <row r="46" spans="1:6" ht="16.5" customHeight="1" x14ac:dyDescent="0.3">
      <c r="A46" s="8">
        <v>43</v>
      </c>
      <c r="B46" s="47"/>
      <c r="C46" s="20" t="s">
        <v>57</v>
      </c>
      <c r="D46" s="21">
        <v>80</v>
      </c>
      <c r="E46" s="22">
        <f t="shared" si="4"/>
        <v>16</v>
      </c>
      <c r="F46" s="19" t="s">
        <v>102</v>
      </c>
    </row>
    <row r="47" spans="1:6" ht="16.5" customHeight="1" x14ac:dyDescent="0.3">
      <c r="A47" s="8">
        <v>44</v>
      </c>
      <c r="B47" s="47"/>
      <c r="C47" s="20" t="s">
        <v>58</v>
      </c>
      <c r="D47" s="21">
        <v>40</v>
      </c>
      <c r="E47" s="22">
        <f t="shared" si="4"/>
        <v>8</v>
      </c>
      <c r="F47" s="19" t="s">
        <v>102</v>
      </c>
    </row>
    <row r="48" spans="1:6" ht="16.5" customHeight="1" x14ac:dyDescent="0.3">
      <c r="A48" s="8">
        <v>45</v>
      </c>
      <c r="B48" s="47"/>
      <c r="C48" s="20" t="s">
        <v>59</v>
      </c>
      <c r="D48" s="21">
        <v>30</v>
      </c>
      <c r="E48" s="22">
        <f t="shared" si="4"/>
        <v>6</v>
      </c>
      <c r="F48" s="19" t="s">
        <v>102</v>
      </c>
    </row>
    <row r="49" spans="1:6" ht="16.5" customHeight="1" x14ac:dyDescent="0.3">
      <c r="A49" s="8">
        <v>46</v>
      </c>
      <c r="B49" s="47"/>
      <c r="C49" s="20" t="s">
        <v>60</v>
      </c>
      <c r="D49" s="21">
        <v>40</v>
      </c>
      <c r="E49" s="22">
        <f t="shared" si="4"/>
        <v>8</v>
      </c>
      <c r="F49" s="19" t="s">
        <v>102</v>
      </c>
    </row>
    <row r="50" spans="1:6" ht="16.5" customHeight="1" x14ac:dyDescent="0.3">
      <c r="A50" s="8">
        <v>47</v>
      </c>
      <c r="B50" s="47"/>
      <c r="C50" s="20" t="s">
        <v>61</v>
      </c>
      <c r="D50" s="21">
        <v>40</v>
      </c>
      <c r="E50" s="22">
        <f t="shared" si="4"/>
        <v>8</v>
      </c>
      <c r="F50" s="19"/>
    </row>
    <row r="51" spans="1:6" ht="16.5" customHeight="1" x14ac:dyDescent="0.3">
      <c r="A51" s="8">
        <v>48</v>
      </c>
      <c r="B51" s="47"/>
      <c r="C51" s="20" t="s">
        <v>62</v>
      </c>
      <c r="D51" s="21">
        <v>40</v>
      </c>
      <c r="E51" s="22">
        <f t="shared" si="4"/>
        <v>8</v>
      </c>
      <c r="F51" s="19"/>
    </row>
    <row r="52" spans="1:6" ht="16.5" customHeight="1" x14ac:dyDescent="0.3">
      <c r="A52" s="8">
        <v>49</v>
      </c>
      <c r="B52" s="47"/>
      <c r="C52" s="20" t="s">
        <v>63</v>
      </c>
      <c r="D52" s="21">
        <v>120</v>
      </c>
      <c r="E52" s="22">
        <f t="shared" si="4"/>
        <v>24</v>
      </c>
      <c r="F52" s="19" t="s">
        <v>102</v>
      </c>
    </row>
    <row r="53" spans="1:6" ht="16.5" customHeight="1" x14ac:dyDescent="0.3">
      <c r="A53" s="8">
        <v>50</v>
      </c>
      <c r="B53" s="47"/>
      <c r="C53" s="20" t="s">
        <v>64</v>
      </c>
      <c r="D53" s="21">
        <v>40</v>
      </c>
      <c r="E53" s="22">
        <f t="shared" si="4"/>
        <v>8</v>
      </c>
      <c r="F53" s="19" t="s">
        <v>102</v>
      </c>
    </row>
    <row r="54" spans="1:6" ht="16.5" customHeight="1" x14ac:dyDescent="0.3">
      <c r="A54" s="8">
        <v>51</v>
      </c>
      <c r="B54" s="47"/>
      <c r="C54" s="20" t="s">
        <v>65</v>
      </c>
      <c r="D54" s="21">
        <v>50</v>
      </c>
      <c r="E54" s="22">
        <f t="shared" si="4"/>
        <v>10</v>
      </c>
      <c r="F54" s="19" t="s">
        <v>102</v>
      </c>
    </row>
    <row r="55" spans="1:6" ht="27" x14ac:dyDescent="0.3">
      <c r="A55" s="8">
        <v>52</v>
      </c>
      <c r="B55" s="47"/>
      <c r="C55" s="20" t="s">
        <v>66</v>
      </c>
      <c r="D55" s="21">
        <v>35</v>
      </c>
      <c r="E55" s="22">
        <f t="shared" si="4"/>
        <v>7</v>
      </c>
      <c r="F55" s="23" t="s">
        <v>104</v>
      </c>
    </row>
    <row r="56" spans="1:6" ht="16.5" customHeight="1" x14ac:dyDescent="0.3">
      <c r="A56" s="8">
        <v>53</v>
      </c>
      <c r="B56" s="47"/>
      <c r="C56" s="20" t="s">
        <v>67</v>
      </c>
      <c r="D56" s="21">
        <v>80</v>
      </c>
      <c r="E56" s="22">
        <f t="shared" si="4"/>
        <v>16</v>
      </c>
      <c r="F56" s="19" t="s">
        <v>102</v>
      </c>
    </row>
    <row r="57" spans="1:6" ht="16.5" customHeight="1" x14ac:dyDescent="0.3">
      <c r="A57" s="8">
        <v>54</v>
      </c>
      <c r="B57" s="47"/>
      <c r="C57" s="20" t="s">
        <v>68</v>
      </c>
      <c r="D57" s="21">
        <v>40</v>
      </c>
      <c r="E57" s="22">
        <f t="shared" si="4"/>
        <v>8</v>
      </c>
      <c r="F57" s="19" t="s">
        <v>102</v>
      </c>
    </row>
    <row r="58" spans="1:6" ht="16.5" customHeight="1" x14ac:dyDescent="0.3">
      <c r="A58" s="8">
        <v>55</v>
      </c>
      <c r="B58" s="47"/>
      <c r="C58" s="20" t="s">
        <v>21</v>
      </c>
      <c r="D58" s="21">
        <v>40</v>
      </c>
      <c r="E58" s="22">
        <f t="shared" si="4"/>
        <v>8</v>
      </c>
      <c r="F58" s="19" t="s">
        <v>102</v>
      </c>
    </row>
    <row r="59" spans="1:6" ht="16.5" customHeight="1" x14ac:dyDescent="0.3">
      <c r="A59" s="8">
        <v>56</v>
      </c>
      <c r="B59" s="47"/>
      <c r="C59" s="20" t="s">
        <v>22</v>
      </c>
      <c r="D59" s="21">
        <v>50</v>
      </c>
      <c r="E59" s="22">
        <f t="shared" si="4"/>
        <v>10</v>
      </c>
      <c r="F59" s="19" t="s">
        <v>102</v>
      </c>
    </row>
    <row r="60" spans="1:6" ht="16.5" customHeight="1" x14ac:dyDescent="0.3">
      <c r="A60" s="8">
        <v>57</v>
      </c>
      <c r="B60" s="43"/>
      <c r="C60" s="20" t="s">
        <v>69</v>
      </c>
      <c r="D60" s="21">
        <v>60</v>
      </c>
      <c r="E60" s="22">
        <f t="shared" si="4"/>
        <v>12</v>
      </c>
      <c r="F60" s="19" t="s">
        <v>102</v>
      </c>
    </row>
    <row r="61" spans="1:6" ht="16.5" customHeight="1" x14ac:dyDescent="0.3">
      <c r="A61" s="24">
        <v>58</v>
      </c>
      <c r="B61" s="39" t="s">
        <v>23</v>
      </c>
      <c r="C61" s="25" t="s">
        <v>70</v>
      </c>
      <c r="D61" s="26">
        <v>48</v>
      </c>
      <c r="E61" s="27">
        <v>9</v>
      </c>
      <c r="F61" s="28" t="s">
        <v>105</v>
      </c>
    </row>
    <row r="62" spans="1:6" ht="16.5" customHeight="1" x14ac:dyDescent="0.3">
      <c r="A62" s="24">
        <v>59</v>
      </c>
      <c r="B62" s="40"/>
      <c r="C62" s="25" t="s">
        <v>71</v>
      </c>
      <c r="D62" s="26">
        <v>40</v>
      </c>
      <c r="E62" s="27">
        <f t="shared" ref="E62:E66" si="5">D62*0.2</f>
        <v>8</v>
      </c>
      <c r="F62" s="28" t="s">
        <v>105</v>
      </c>
    </row>
    <row r="63" spans="1:6" ht="16.5" customHeight="1" x14ac:dyDescent="0.3">
      <c r="A63" s="24">
        <v>60</v>
      </c>
      <c r="B63" s="40"/>
      <c r="C63" s="25" t="s">
        <v>72</v>
      </c>
      <c r="D63" s="26">
        <v>55</v>
      </c>
      <c r="E63" s="27">
        <f t="shared" si="5"/>
        <v>11</v>
      </c>
      <c r="F63" s="28" t="s">
        <v>105</v>
      </c>
    </row>
    <row r="64" spans="1:6" ht="16.5" customHeight="1" x14ac:dyDescent="0.3">
      <c r="A64" s="24">
        <v>61</v>
      </c>
      <c r="B64" s="40"/>
      <c r="C64" s="25" t="s">
        <v>73</v>
      </c>
      <c r="D64" s="26">
        <v>30</v>
      </c>
      <c r="E64" s="27">
        <f t="shared" si="5"/>
        <v>6</v>
      </c>
      <c r="F64" s="28" t="s">
        <v>105</v>
      </c>
    </row>
    <row r="65" spans="1:6" ht="16.5" customHeight="1" x14ac:dyDescent="0.3">
      <c r="A65" s="24">
        <v>62</v>
      </c>
      <c r="B65" s="40"/>
      <c r="C65" s="25" t="s">
        <v>74</v>
      </c>
      <c r="D65" s="26">
        <v>25</v>
      </c>
      <c r="E65" s="27">
        <f t="shared" si="5"/>
        <v>5</v>
      </c>
      <c r="F65" s="28" t="s">
        <v>105</v>
      </c>
    </row>
    <row r="66" spans="1:6" ht="16.5" customHeight="1" x14ac:dyDescent="0.3">
      <c r="A66" s="24">
        <v>63</v>
      </c>
      <c r="B66" s="41"/>
      <c r="C66" s="25" t="s">
        <v>75</v>
      </c>
      <c r="D66" s="26">
        <v>30</v>
      </c>
      <c r="E66" s="27">
        <f t="shared" si="5"/>
        <v>6</v>
      </c>
      <c r="F66" s="28" t="s">
        <v>105</v>
      </c>
    </row>
    <row r="67" spans="1:6" ht="16.5" customHeight="1" x14ac:dyDescent="0.3">
      <c r="A67" s="8">
        <v>64</v>
      </c>
      <c r="B67" s="42" t="s">
        <v>24</v>
      </c>
      <c r="C67" s="20" t="s">
        <v>76</v>
      </c>
      <c r="D67" s="21">
        <v>35</v>
      </c>
      <c r="E67" s="22">
        <f>D67*0.2</f>
        <v>7</v>
      </c>
      <c r="F67" s="19" t="s">
        <v>105</v>
      </c>
    </row>
    <row r="68" spans="1:6" ht="16.5" customHeight="1" x14ac:dyDescent="0.3">
      <c r="A68" s="8">
        <v>65</v>
      </c>
      <c r="B68" s="47"/>
      <c r="C68" s="20" t="s">
        <v>77</v>
      </c>
      <c r="D68" s="21">
        <v>40</v>
      </c>
      <c r="E68" s="22">
        <f t="shared" ref="E68:E76" si="6">D68*0.2</f>
        <v>8</v>
      </c>
      <c r="F68" s="19" t="s">
        <v>105</v>
      </c>
    </row>
    <row r="69" spans="1:6" ht="16.5" customHeight="1" x14ac:dyDescent="0.3">
      <c r="A69" s="8">
        <v>66</v>
      </c>
      <c r="B69" s="47"/>
      <c r="C69" s="20" t="s">
        <v>78</v>
      </c>
      <c r="D69" s="21">
        <v>40</v>
      </c>
      <c r="E69" s="22">
        <f t="shared" si="6"/>
        <v>8</v>
      </c>
      <c r="F69" s="19" t="s">
        <v>105</v>
      </c>
    </row>
    <row r="70" spans="1:6" ht="16.5" customHeight="1" x14ac:dyDescent="0.3">
      <c r="A70" s="8">
        <v>67</v>
      </c>
      <c r="B70" s="47"/>
      <c r="C70" s="20" t="s">
        <v>79</v>
      </c>
      <c r="D70" s="21">
        <v>40</v>
      </c>
      <c r="E70" s="22">
        <f t="shared" si="6"/>
        <v>8</v>
      </c>
      <c r="F70" s="19" t="s">
        <v>105</v>
      </c>
    </row>
    <row r="71" spans="1:6" ht="16.5" customHeight="1" x14ac:dyDescent="0.3">
      <c r="A71" s="8">
        <v>68</v>
      </c>
      <c r="B71" s="47"/>
      <c r="C71" s="20" t="s">
        <v>80</v>
      </c>
      <c r="D71" s="21">
        <v>40</v>
      </c>
      <c r="E71" s="22">
        <f t="shared" si="6"/>
        <v>8</v>
      </c>
      <c r="F71" s="19" t="s">
        <v>105</v>
      </c>
    </row>
    <row r="72" spans="1:6" ht="16.5" customHeight="1" x14ac:dyDescent="0.3">
      <c r="A72" s="8">
        <v>69</v>
      </c>
      <c r="B72" s="47"/>
      <c r="C72" s="20" t="s">
        <v>81</v>
      </c>
      <c r="D72" s="21">
        <v>40</v>
      </c>
      <c r="E72" s="22">
        <f t="shared" si="6"/>
        <v>8</v>
      </c>
      <c r="F72" s="19" t="s">
        <v>102</v>
      </c>
    </row>
    <row r="73" spans="1:6" ht="16.5" customHeight="1" x14ac:dyDescent="0.3">
      <c r="A73" s="8">
        <v>70</v>
      </c>
      <c r="B73" s="47"/>
      <c r="C73" s="20" t="s">
        <v>82</v>
      </c>
      <c r="D73" s="21">
        <v>40</v>
      </c>
      <c r="E73" s="22">
        <f t="shared" si="6"/>
        <v>8</v>
      </c>
      <c r="F73" s="19" t="s">
        <v>105</v>
      </c>
    </row>
    <row r="74" spans="1:6" ht="16.5" customHeight="1" x14ac:dyDescent="0.3">
      <c r="A74" s="8">
        <v>71</v>
      </c>
      <c r="B74" s="47"/>
      <c r="C74" s="20" t="s">
        <v>83</v>
      </c>
      <c r="D74" s="21">
        <v>45</v>
      </c>
      <c r="E74" s="22">
        <f t="shared" si="6"/>
        <v>9</v>
      </c>
      <c r="F74" s="19" t="s">
        <v>105</v>
      </c>
    </row>
    <row r="75" spans="1:6" ht="16.5" customHeight="1" x14ac:dyDescent="0.3">
      <c r="A75" s="8">
        <v>72</v>
      </c>
      <c r="B75" s="47"/>
      <c r="C75" s="20" t="s">
        <v>84</v>
      </c>
      <c r="D75" s="21">
        <v>50</v>
      </c>
      <c r="E75" s="22">
        <f t="shared" si="6"/>
        <v>10</v>
      </c>
      <c r="F75" s="19" t="s">
        <v>105</v>
      </c>
    </row>
    <row r="76" spans="1:6" ht="27" x14ac:dyDescent="0.3">
      <c r="A76" s="8">
        <v>73</v>
      </c>
      <c r="B76" s="43"/>
      <c r="C76" s="20" t="s">
        <v>85</v>
      </c>
      <c r="D76" s="21">
        <v>40</v>
      </c>
      <c r="E76" s="22">
        <f t="shared" si="6"/>
        <v>8</v>
      </c>
      <c r="F76" s="23" t="s">
        <v>106</v>
      </c>
    </row>
    <row r="77" spans="1:6" ht="16.5" customHeight="1" x14ac:dyDescent="0.3">
      <c r="A77" s="24">
        <v>74</v>
      </c>
      <c r="B77" s="39" t="s">
        <v>25</v>
      </c>
      <c r="C77" s="25" t="s">
        <v>86</v>
      </c>
      <c r="D77" s="26">
        <v>60</v>
      </c>
      <c r="E77" s="27">
        <f>D77*0.2</f>
        <v>12</v>
      </c>
      <c r="F77" s="28" t="s">
        <v>105</v>
      </c>
    </row>
    <row r="78" spans="1:6" ht="16.5" customHeight="1" x14ac:dyDescent="0.3">
      <c r="A78" s="24">
        <v>75</v>
      </c>
      <c r="B78" s="40"/>
      <c r="C78" s="25" t="s">
        <v>87</v>
      </c>
      <c r="D78" s="26">
        <v>60</v>
      </c>
      <c r="E78" s="27">
        <f t="shared" ref="E78:E81" si="7">D78*0.2</f>
        <v>12</v>
      </c>
      <c r="F78" s="28" t="s">
        <v>105</v>
      </c>
    </row>
    <row r="79" spans="1:6" ht="27" x14ac:dyDescent="0.3">
      <c r="A79" s="24">
        <v>76</v>
      </c>
      <c r="B79" s="40"/>
      <c r="C79" s="25" t="s">
        <v>88</v>
      </c>
      <c r="D79" s="26">
        <v>30</v>
      </c>
      <c r="E79" s="27">
        <f t="shared" si="7"/>
        <v>6</v>
      </c>
      <c r="F79" s="29" t="s">
        <v>109</v>
      </c>
    </row>
    <row r="80" spans="1:6" ht="16.5" customHeight="1" x14ac:dyDescent="0.3">
      <c r="A80" s="24">
        <v>77</v>
      </c>
      <c r="B80" s="40"/>
      <c r="C80" s="25" t="s">
        <v>26</v>
      </c>
      <c r="D80" s="26">
        <v>60</v>
      </c>
      <c r="E80" s="27">
        <f t="shared" si="7"/>
        <v>12</v>
      </c>
      <c r="F80" s="28" t="s">
        <v>105</v>
      </c>
    </row>
    <row r="81" spans="1:6" ht="16.5" customHeight="1" x14ac:dyDescent="0.3">
      <c r="A81" s="24">
        <v>78</v>
      </c>
      <c r="B81" s="41"/>
      <c r="C81" s="25" t="s">
        <v>27</v>
      </c>
      <c r="D81" s="26">
        <v>45</v>
      </c>
      <c r="E81" s="27">
        <f t="shared" si="7"/>
        <v>9</v>
      </c>
      <c r="F81" s="28" t="s">
        <v>102</v>
      </c>
    </row>
    <row r="82" spans="1:6" ht="16.5" customHeight="1" x14ac:dyDescent="0.3">
      <c r="A82" s="8">
        <v>79</v>
      </c>
      <c r="B82" s="42" t="s">
        <v>89</v>
      </c>
      <c r="C82" s="20" t="s">
        <v>28</v>
      </c>
      <c r="D82" s="21">
        <v>30</v>
      </c>
      <c r="E82" s="22">
        <f>D82*0.2</f>
        <v>6</v>
      </c>
      <c r="F82" s="19" t="s">
        <v>102</v>
      </c>
    </row>
    <row r="83" spans="1:6" ht="16.5" customHeight="1" x14ac:dyDescent="0.3">
      <c r="A83" s="8">
        <v>80</v>
      </c>
      <c r="B83" s="43"/>
      <c r="C83" s="20" t="s">
        <v>29</v>
      </c>
      <c r="D83" s="21">
        <v>30</v>
      </c>
      <c r="E83" s="22">
        <f>D83*0.2</f>
        <v>6</v>
      </c>
      <c r="F83" s="19" t="s">
        <v>102</v>
      </c>
    </row>
    <row r="84" spans="1:6" ht="27" x14ac:dyDescent="0.3">
      <c r="A84" s="24">
        <v>81</v>
      </c>
      <c r="B84" s="24" t="s">
        <v>90</v>
      </c>
      <c r="C84" s="24" t="s">
        <v>91</v>
      </c>
      <c r="D84" s="30">
        <v>30</v>
      </c>
      <c r="E84" s="31" t="s">
        <v>92</v>
      </c>
      <c r="F84" s="29" t="s">
        <v>108</v>
      </c>
    </row>
    <row r="85" spans="1:6" ht="25.5" customHeight="1" x14ac:dyDescent="0.3">
      <c r="A85" s="33" t="s">
        <v>107</v>
      </c>
      <c r="B85" s="34"/>
      <c r="C85" s="34"/>
      <c r="D85" s="34"/>
      <c r="E85" s="34"/>
      <c r="F85" s="35"/>
    </row>
    <row r="86" spans="1:6" ht="16.5" customHeight="1" x14ac:dyDescent="0.3">
      <c r="A86" s="8">
        <v>82</v>
      </c>
      <c r="B86" s="3" t="s">
        <v>11</v>
      </c>
      <c r="C86" s="3" t="s">
        <v>96</v>
      </c>
      <c r="D86" s="14">
        <v>40</v>
      </c>
      <c r="E86" s="18">
        <f>D86*0.2</f>
        <v>8</v>
      </c>
      <c r="F86" s="5"/>
    </row>
    <row r="87" spans="1:6" ht="20.25" customHeight="1" x14ac:dyDescent="0.3">
      <c r="A87" s="36" t="s">
        <v>98</v>
      </c>
      <c r="B87" s="37"/>
      <c r="C87" s="38"/>
      <c r="D87" s="15">
        <f>SUM(D4:D84,D86:D86)</f>
        <v>4073</v>
      </c>
      <c r="E87" s="15">
        <f>SUM(E4:E84,E86:E86)</f>
        <v>808</v>
      </c>
      <c r="F87" s="10"/>
    </row>
  </sheetData>
  <autoFilter ref="A3:F3" xr:uid="{6225FC8A-FD78-4129-A842-15FEA7D84601}"/>
  <mergeCells count="13">
    <mergeCell ref="A1:F1"/>
    <mergeCell ref="A85:F85"/>
    <mergeCell ref="A87:C87"/>
    <mergeCell ref="B77:B81"/>
    <mergeCell ref="B82:B83"/>
    <mergeCell ref="B4:B15"/>
    <mergeCell ref="B16:B21"/>
    <mergeCell ref="B22:B33"/>
    <mergeCell ref="B34:B40"/>
    <mergeCell ref="B41:B60"/>
    <mergeCell ref="B61:B66"/>
    <mergeCell ref="B67:B76"/>
    <mergeCell ref="B2:F2"/>
  </mergeCells>
  <phoneticPr fontId="1" type="noConversion"/>
  <pageMargins left="0.19" right="0.17" top="0.75" bottom="0.75" header="0.3" footer="0.3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인성 조</cp:lastModifiedBy>
  <cp:lastPrinted>2024-03-28T04:28:59Z</cp:lastPrinted>
  <dcterms:created xsi:type="dcterms:W3CDTF">2023-09-20T06:39:04Z</dcterms:created>
  <dcterms:modified xsi:type="dcterms:W3CDTF">2024-10-23T05:34:13Z</dcterms:modified>
</cp:coreProperties>
</file>